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3" Type="http://schemas.openxmlformats.org/officeDocument/2006/relationships/officeDocument" Target="xl/workbook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<sst xmlns="http://schemas.openxmlformats.org/spreadsheetml/2006/main" count="51" uniqueCount="51">
  <si>
    <t>Школа</t>
  </si>
  <si>
    <t xml:space="preserve">МБОУ "Каменская школа"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</si>
  <si>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</si>
  <si>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</si>
  <si>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</si>
  <si>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</si>
  <si>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</si>
  <si>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</si>
  <si>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</si>
  <si>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</si>
  <si>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</si>
  <si>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</si>
  <si>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</si>
  <si>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</si>
  <si>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</si>
  <si>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</si>
  <si>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54-6к-2020</t>
  </si>
  <si>
    <t xml:space="preserve">каша вязкая молочная пшенная</t>
  </si>
  <si>
    <t>гор.напиток</t>
  </si>
  <si>
    <t>54-21гн-2020</t>
  </si>
  <si>
    <t xml:space="preserve">какао с молоком</t>
  </si>
  <si>
    <t>хлеб</t>
  </si>
  <si>
    <t>ПП</t>
  </si>
  <si>
    <t xml:space="preserve">хлеб </t>
  </si>
  <si>
    <t>доп.пит.</t>
  </si>
  <si>
    <t>54-1з-2020</t>
  </si>
  <si>
    <t xml:space="preserve">сыр (порционно)</t>
  </si>
  <si>
    <t xml:space="preserve">йогурт фруктовый</t>
  </si>
  <si>
    <t xml:space="preserve">Завтрак 2</t>
  </si>
  <si>
    <t>фрукты</t>
  </si>
  <si>
    <t>Обед</t>
  </si>
  <si>
    <t>закуска</t>
  </si>
  <si>
    <t xml:space="preserve">помидоры свежие или консервированные (порционно)</t>
  </si>
  <si>
    <t xml:space="preserve">1 блюдо</t>
  </si>
  <si>
    <t xml:space="preserve">суп из овощей со сметаной и говядиной</t>
  </si>
  <si>
    <t xml:space="preserve">2 блюдо</t>
  </si>
  <si>
    <t>бефстроганов</t>
  </si>
  <si>
    <t>гарнир</t>
  </si>
  <si>
    <t>54-1г-2020</t>
  </si>
  <si>
    <t xml:space="preserve">макароны отварные</t>
  </si>
  <si>
    <t>сладкое</t>
  </si>
  <si>
    <t xml:space="preserve">хлеб бел.</t>
  </si>
  <si>
    <t xml:space="preserve">хлеб белый</t>
  </si>
  <si>
    <t xml:space="preserve">хлеб черн.</t>
  </si>
  <si>
    <t xml:space="preserve">хлеб черный</t>
  </si>
  <si>
    <t>напиток</t>
  </si>
  <si>
    <t xml:space="preserve">напиток вишневый</t>
  </si>
  <si>
    <t>Полдник</t>
  </si>
  <si>
    <t>булочное</t>
  </si>
  <si>
    <t>Итого</t>
  </si>
  <si>
    <t xml:space="preserve">итого день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</si>
</sst>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fonts count="2">
    <font>
      <name val="Calibri"/>
      <color theme="1"/>
      <sz val="11.000000"/>
      <scheme val="minor"/>
    </font>
    <font>
      <name val="Arial"/>
      <color theme="1"/>
      <sz val="10.000000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fontId="0" fillId="0" borderId="0" numFmtId="0" applyNumberFormat="1" applyFont="1" applyFill="1" applyBorder="1"/>
  </cellStyleXfs>
  <cellXfs count="73">
    <xf fontId="0" fillId="0" borderId="0" numFmtId="0" xfId="0"/>
    <xf fontId="0" fillId="2" borderId="1" numFmtId="0" xfId="0" applyFill="1" applyBorder="1" applyProtection="1">
      <protection locked="0"/>
    </xf>
    <xf fontId="0" fillId="2" borderId="2" numFmtId="0" xfId="0" applyFill="1" applyBorder="1" applyProtection="1">
      <protection locked="0"/>
    </xf>
    <xf fontId="0" fillId="0" borderId="3" numFmtId="0" xfId="0" applyBorder="1" applyProtection="1">
      <protection locked="0"/>
    </xf>
    <xf fontId="0" fillId="2" borderId="4" numFmtId="49" xfId="0" applyNumberFormat="1" applyFill="1" applyBorder="1" applyProtection="1">
      <protection locked="0"/>
    </xf>
    <xf fontId="0" fillId="2" borderId="4" numFmtId="14" xfId="0" applyNumberFormat="1" applyFill="1" applyBorder="1" applyProtection="1">
      <protection locked="0"/>
    </xf>
    <xf fontId="0" fillId="0" borderId="5" numFmtId="0" xfId="0" applyBorder="1" applyAlignment="1">
      <alignment horizontal="center"/>
    </xf>
    <xf fontId="0" fillId="0" borderId="6" numFmtId="0" xfId="0" applyBorder="1" applyAlignment="1">
      <alignment horizontal="center"/>
    </xf>
    <xf fontId="0" fillId="0" borderId="7" numFmtId="0" xfId="0" applyBorder="1" applyAlignment="1">
      <alignment horizontal="center"/>
    </xf>
    <xf fontId="0" fillId="0" borderId="8" numFmtId="0" xfId="0" applyBorder="1" applyAlignment="1">
      <alignment vertical="top"/>
    </xf>
    <xf fontId="0" fillId="0" borderId="9" numFmtId="0" xfId="0" applyBorder="1" applyAlignment="1">
      <alignment vertical="top"/>
    </xf>
    <xf fontId="0" fillId="2" borderId="9" numFmtId="0" xfId="0" applyFill="1" applyBorder="1" applyAlignment="1" applyProtection="1">
      <alignment vertical="top"/>
      <protection locked="0"/>
    </xf>
    <xf fontId="0" fillId="2" borderId="9" numFmtId="0" xfId="0" applyFill="1" applyBorder="1" applyAlignment="1" applyProtection="1">
      <alignment vertical="top" wrapText="1"/>
      <protection locked="0"/>
    </xf>
    <xf fontId="0" fillId="2" borderId="9" numFmtId="1" xfId="0" applyNumberFormat="1" applyFill="1" applyBorder="1" applyAlignment="1" applyProtection="1">
      <alignment horizontal="center" vertical="center"/>
      <protection locked="0"/>
    </xf>
    <xf fontId="0" fillId="2" borderId="9" numFmtId="2" xfId="0" applyNumberFormat="1" applyFill="1" applyBorder="1" applyAlignment="1" applyProtection="1">
      <alignment horizontal="center" vertical="center"/>
      <protection locked="0"/>
    </xf>
    <xf fontId="0" fillId="2" borderId="10" numFmtId="2" xfId="0" applyNumberFormat="1" applyFill="1" applyBorder="1" applyAlignment="1" applyProtection="1">
      <alignment horizontal="center" vertical="center"/>
      <protection locked="0"/>
    </xf>
    <xf fontId="0" fillId="0" borderId="11" numFmtId="0" xfId="0" applyBorder="1"/>
    <xf fontId="0" fillId="0" borderId="4" numFmtId="0" xfId="0" applyBorder="1"/>
    <xf fontId="0" fillId="2" borderId="4" numFmtId="0" xfId="0" applyFill="1" applyBorder="1" applyProtection="1">
      <protection locked="0"/>
    </xf>
    <xf fontId="0" fillId="2" borderId="4" numFmtId="0" xfId="0" applyFill="1" applyBorder="1" applyAlignment="1" applyProtection="1">
      <alignment wrapText="1"/>
      <protection locked="0"/>
    </xf>
    <xf fontId="0" fillId="2" borderId="4" numFmtId="1" xfId="0" applyNumberFormat="1" applyFill="1" applyBorder="1" applyAlignment="1" applyProtection="1">
      <alignment horizontal="center" vertical="center"/>
      <protection locked="0"/>
    </xf>
    <xf fontId="0" fillId="2" borderId="4" numFmtId="2" xfId="0" applyNumberFormat="1" applyFill="1" applyBorder="1" applyAlignment="1" applyProtection="1">
      <alignment horizontal="center" vertical="center"/>
      <protection locked="0"/>
    </xf>
    <xf fontId="0" fillId="2" borderId="12" numFmtId="2" xfId="0" applyNumberFormat="1" applyFill="1" applyBorder="1" applyAlignment="1" applyProtection="1">
      <alignment horizontal="center" vertical="center"/>
      <protection locked="0"/>
    </xf>
    <xf fontId="0" fillId="2" borderId="13" numFmtId="0" xfId="0" applyFill="1" applyBorder="1" applyProtection="1">
      <protection locked="0"/>
    </xf>
    <xf fontId="0" fillId="2" borderId="13" numFmtId="0" xfId="0" applyFill="1" applyBorder="1" applyAlignment="1" applyProtection="1">
      <alignment wrapText="1"/>
      <protection locked="0"/>
    </xf>
    <xf fontId="0" fillId="2" borderId="13" numFmtId="1" xfId="0" applyNumberFormat="1" applyFill="1" applyBorder="1" applyAlignment="1" applyProtection="1">
      <alignment horizontal="center" vertical="center"/>
      <protection locked="0"/>
    </xf>
    <xf fontId="0" fillId="2" borderId="13" numFmtId="2" xfId="0" applyNumberFormat="1" applyFill="1" applyBorder="1" applyAlignment="1" applyProtection="1">
      <alignment horizontal="center" vertical="center"/>
      <protection locked="0"/>
    </xf>
    <xf fontId="0" fillId="2" borderId="14" numFmtId="2" xfId="0" applyNumberFormat="1" applyFill="1" applyBorder="1" applyAlignment="1" applyProtection="1">
      <alignment horizontal="center" vertical="center"/>
      <protection locked="0"/>
    </xf>
    <xf fontId="0" fillId="0" borderId="0" numFmtId="0" xfId="0"/>
    <xf fontId="0" fillId="2" borderId="1" numFmtId="2" xfId="0" applyNumberFormat="1" applyFill="1" applyBorder="1" applyAlignment="1" applyProtection="1">
      <alignment horizontal="center" vertical="center"/>
      <protection locked="0"/>
    </xf>
    <xf fontId="0" fillId="0" borderId="8" numFmtId="0" xfId="0" applyBorder="1"/>
    <xf fontId="0" fillId="3" borderId="9" numFmtId="0" xfId="0" applyFill="1" applyBorder="1"/>
    <xf fontId="0" fillId="2" borderId="9" numFmtId="0" xfId="0" applyFill="1" applyBorder="1" applyProtection="1">
      <protection locked="0"/>
    </xf>
    <xf fontId="0" fillId="2" borderId="9" numFmtId="0" xfId="0" applyFill="1" applyBorder="1" applyAlignment="1" applyProtection="1">
      <alignment wrapText="1"/>
      <protection locked="0"/>
    </xf>
    <xf fontId="0" fillId="2" borderId="9" numFmtId="1" xfId="0" applyNumberFormat="1" applyFill="1" applyBorder="1" applyProtection="1">
      <protection locked="0"/>
    </xf>
    <xf fontId="0" fillId="2" borderId="9" numFmtId="2" xfId="0" applyNumberFormat="1" applyFill="1" applyBorder="1" applyProtection="1">
      <protection locked="0"/>
    </xf>
    <xf fontId="0" fillId="2" borderId="10" numFmtId="1" xfId="0" applyNumberFormat="1" applyFill="1" applyBorder="1" applyProtection="1">
      <protection locked="0"/>
    </xf>
    <xf fontId="0" fillId="2" borderId="4" numFmtId="1" xfId="0" applyNumberFormat="1" applyFill="1" applyBorder="1" applyProtection="1">
      <protection locked="0"/>
    </xf>
    <xf fontId="0" fillId="2" borderId="4" numFmtId="2" xfId="0" applyNumberFormat="1" applyFill="1" applyBorder="1" applyProtection="1">
      <protection locked="0"/>
    </xf>
    <xf fontId="0" fillId="2" borderId="12" numFmtId="1" xfId="0" applyNumberFormat="1" applyFill="1" applyBorder="1" applyProtection="1">
      <protection locked="0"/>
    </xf>
    <xf fontId="0" fillId="0" borderId="15" numFmtId="0" xfId="0" applyBorder="1"/>
    <xf fontId="0" fillId="2" borderId="16" numFmtId="0" xfId="0" applyFill="1" applyBorder="1" applyProtection="1">
      <protection locked="0"/>
    </xf>
    <xf fontId="0" fillId="2" borderId="16" numFmtId="0" xfId="0" applyFill="1" applyBorder="1" applyAlignment="1" applyProtection="1">
      <alignment wrapText="1"/>
      <protection locked="0"/>
    </xf>
    <xf fontId="0" fillId="2" borderId="16" numFmtId="1" xfId="0" applyNumberFormat="1" applyFill="1" applyBorder="1" applyProtection="1">
      <protection locked="0"/>
    </xf>
    <xf fontId="0" fillId="2" borderId="16" numFmtId="2" xfId="0" applyNumberFormat="1" applyFill="1" applyBorder="1" applyProtection="1">
      <protection locked="0"/>
    </xf>
    <xf fontId="0" fillId="2" borderId="17" numFmtId="1" xfId="0" applyNumberFormat="1" applyFill="1" applyBorder="1" applyProtection="1">
      <protection locked="0"/>
    </xf>
    <xf fontId="0" fillId="0" borderId="18" numFmtId="0" xfId="0" applyBorder="1"/>
    <xf fontId="1" fillId="4" borderId="18" numFmtId="0" xfId="0" applyFont="1" applyFill="1" applyBorder="1" applyAlignment="1" applyProtection="1">
      <alignment horizontal="center" vertical="top" wrapText="1"/>
      <protection locked="0"/>
    </xf>
    <xf fontId="1" fillId="4" borderId="18" numFmtId="0" xfId="0" applyFont="1" applyFill="1" applyBorder="1" applyAlignment="1" applyProtection="1">
      <alignment vertical="top" wrapText="1"/>
      <protection locked="0"/>
    </xf>
    <xf fontId="1" fillId="4" borderId="4" numFmtId="0" xfId="0" applyFont="1" applyFill="1" applyBorder="1" applyAlignment="1" applyProtection="1">
      <alignment horizontal="center" vertical="top" wrapText="1"/>
      <protection locked="0"/>
    </xf>
    <xf fontId="0" fillId="2" borderId="18" numFmtId="2" xfId="0" applyNumberFormat="1" applyFill="1" applyBorder="1" applyProtection="1">
      <protection locked="0"/>
    </xf>
    <xf fontId="1" fillId="4" borderId="4" numFmtId="0" xfId="0" applyFont="1" applyFill="1" applyBorder="1" applyAlignment="1" applyProtection="1">
      <alignment vertical="top" wrapText="1"/>
      <protection locked="0"/>
    </xf>
    <xf fontId="0" fillId="0" borderId="4" numFmtId="0" xfId="0" applyBorder="1" applyAlignment="1">
      <alignment vertical="center"/>
    </xf>
    <xf fontId="0" fillId="2" borderId="4" numFmtId="2" xfId="0" applyNumberFormat="1" applyFill="1" applyBorder="1" applyAlignment="1" applyProtection="1">
      <alignment vertical="center"/>
      <protection locked="0"/>
    </xf>
    <xf fontId="0" fillId="0" borderId="13" numFmtId="0" xfId="0" applyBorder="1"/>
    <xf fontId="0" fillId="2" borderId="13" numFmtId="0" xfId="0" applyFill="1" applyBorder="1" applyAlignment="1" applyProtection="1">
      <alignment horizontal="left"/>
      <protection locked="0"/>
    </xf>
    <xf fontId="0" fillId="2" borderId="18" numFmtId="0" xfId="0" applyFill="1" applyBorder="1" applyAlignment="1" applyProtection="1">
      <alignment wrapText="1"/>
      <protection locked="0"/>
    </xf>
    <xf fontId="0" fillId="2" borderId="18" numFmtId="1" xfId="0" applyNumberFormat="1" applyFill="1" applyBorder="1" applyProtection="1">
      <protection locked="0"/>
    </xf>
    <xf fontId="0" fillId="2" borderId="19" numFmtId="2" xfId="0" applyNumberFormat="1" applyFill="1" applyBorder="1" applyProtection="1">
      <protection locked="0"/>
    </xf>
    <xf fontId="0" fillId="2" borderId="14" numFmtId="2" xfId="0" applyNumberFormat="1" applyFill="1" applyBorder="1" applyProtection="1">
      <protection locked="0"/>
    </xf>
    <xf fontId="0" fillId="2" borderId="16" numFmtId="1" xfId="0" applyNumberFormat="1" applyFill="1" applyBorder="1" applyAlignment="1" applyProtection="1">
      <alignment horizontal="center"/>
      <protection locked="0"/>
    </xf>
    <xf fontId="0" fillId="2" borderId="16" numFmtId="4" xfId="0" applyNumberFormat="1" applyFill="1" applyBorder="1" applyAlignment="1" applyProtection="1">
      <alignment horizontal="center"/>
      <protection locked="0"/>
    </xf>
    <xf fontId="0" fillId="2" borderId="18" numFmtId="0" xfId="0" applyFill="1" applyBorder="1" applyProtection="1">
      <protection locked="0"/>
    </xf>
    <xf fontId="0" fillId="2" borderId="18" numFmtId="1" xfId="0" applyNumberFormat="1" applyFill="1" applyBorder="1" applyAlignment="1" applyProtection="1">
      <alignment horizontal="center"/>
      <protection locked="0"/>
    </xf>
    <xf fontId="0" fillId="2" borderId="18" numFmtId="2" xfId="0" applyNumberFormat="1" applyFill="1" applyBorder="1" applyAlignment="1" applyProtection="1">
      <alignment horizontal="center"/>
      <protection locked="0"/>
    </xf>
    <xf fontId="0" fillId="2" borderId="19" numFmtId="2" xfId="0" applyNumberFormat="1" applyFill="1" applyBorder="1" applyAlignment="1" applyProtection="1">
      <alignment horizontal="center"/>
      <protection locked="0"/>
    </xf>
    <xf fontId="0" fillId="2" borderId="4" numFmtId="1" xfId="0" applyNumberFormat="1" applyFill="1" applyBorder="1" applyAlignment="1" applyProtection="1">
      <alignment horizontal="center"/>
      <protection locked="0"/>
    </xf>
    <xf fontId="0" fillId="2" borderId="4" numFmtId="2" xfId="0" applyNumberFormat="1" applyFill="1" applyBorder="1" applyAlignment="1" applyProtection="1">
      <alignment horizontal="center"/>
      <protection locked="0"/>
    </xf>
    <xf fontId="0" fillId="2" borderId="12" numFmtId="2" xfId="0" applyNumberFormat="1" applyFill="1" applyBorder="1" applyAlignment="1" applyProtection="1">
      <alignment horizontal="center"/>
      <protection locked="0"/>
    </xf>
    <xf fontId="0" fillId="2" borderId="13" numFmtId="1" xfId="0" applyNumberFormat="1" applyFill="1" applyBorder="1" applyAlignment="1" applyProtection="1">
      <alignment horizontal="center"/>
      <protection locked="0"/>
    </xf>
    <xf fontId="0" fillId="2" borderId="13" numFmtId="2" xfId="0" applyNumberFormat="1" applyFill="1" applyBorder="1" applyAlignment="1" applyProtection="1">
      <alignment horizontal="center"/>
      <protection locked="0"/>
    </xf>
    <xf fontId="0" fillId="2" borderId="14" numFmtId="2" xfId="0" applyNumberFormat="1" applyFill="1" applyBorder="1" applyAlignment="1" applyProtection="1">
      <alignment horizontal="center"/>
      <protection locked="0"/>
    </xf>
    <xf fontId="0" fillId="2" borderId="16" numFmtId="2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442"/>
    <outlinePr applyStyles="0" summaryBelow="1" summaryRight="1" showOutlineSymbols="1"/>
    <pageSetUpPr autoPageBreaks="1" fitToPage="0"/>
  </sheetPr>
  <sheetViews>
    <sheetView zoomScale="100" workbookViewId="0">
      <selection activeCell="U26" activeCellId="0" sqref="U26"/>
    </sheetView>
  </sheetViews>
  <sheetFormatPr defaultRowHeight="14.25"/>
  <cols>
    <col customWidth="1" min="1" max="1" width="12.140625"/>
    <col customWidth="1" min="2" max="2" width="11.5703125"/>
    <col customWidth="1" min="3" max="3" width="12.28515625"/>
    <col customWidth="1" min="4" max="4" width="41.5703125"/>
    <col customWidth="1" min="5" max="5" width="10.140625"/>
    <col customWidth="1" min="7" max="7" width="13.42578125"/>
    <col customWidth="1" min="8" max="8" width="7.7109375"/>
    <col customWidth="1" min="9" max="9" width="7.85546875"/>
    <col customWidth="1" min="10" max="10" width="10.42578125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45901</v>
      </c>
    </row>
    <row r="2" ht="7.5" customHeight="1"/>
    <row r="3" ht="15.7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ht="15" customHeight="1">
      <c r="A4" s="9" t="s">
        <v>14</v>
      </c>
      <c r="B4" s="10" t="s">
        <v>15</v>
      </c>
      <c r="C4" s="11" t="s">
        <v>16</v>
      </c>
      <c r="D4" s="12" t="s">
        <v>17</v>
      </c>
      <c r="E4" s="13">
        <v>200</v>
      </c>
      <c r="F4" s="14"/>
      <c r="G4" s="14">
        <v>173.66</v>
      </c>
      <c r="H4" s="14">
        <v>5.96</v>
      </c>
      <c r="I4" s="14">
        <v>6.2599999999999998</v>
      </c>
      <c r="J4" s="15">
        <v>23.300000000000001</v>
      </c>
    </row>
    <row r="5">
      <c r="A5" s="16"/>
      <c r="B5" s="17" t="s">
        <v>18</v>
      </c>
      <c r="C5" s="18" t="s">
        <v>19</v>
      </c>
      <c r="D5" s="19" t="s">
        <v>20</v>
      </c>
      <c r="E5" s="20">
        <v>200</v>
      </c>
      <c r="F5" s="21"/>
      <c r="G5" s="21">
        <v>114.23</v>
      </c>
      <c r="H5" s="21">
        <v>4.6200000000000001</v>
      </c>
      <c r="I5" s="21">
        <v>4.5300000000000002</v>
      </c>
      <c r="J5" s="22">
        <v>13.67</v>
      </c>
    </row>
    <row r="6">
      <c r="A6" s="16"/>
      <c r="B6" s="17" t="s">
        <v>21</v>
      </c>
      <c r="C6" s="18" t="s">
        <v>22</v>
      </c>
      <c r="D6" s="19" t="s">
        <v>23</v>
      </c>
      <c r="E6" s="20">
        <v>30</v>
      </c>
      <c r="F6" s="21"/>
      <c r="G6" s="21">
        <v>70.319999999999993</v>
      </c>
      <c r="H6" s="21">
        <v>2.2799999999999998</v>
      </c>
      <c r="I6" s="21">
        <v>0.23999999999999999</v>
      </c>
      <c r="J6" s="22">
        <v>14.76</v>
      </c>
    </row>
    <row r="7">
      <c r="A7" s="16"/>
      <c r="B7" s="18" t="s">
        <v>24</v>
      </c>
      <c r="C7" s="18" t="s">
        <v>25</v>
      </c>
      <c r="D7" s="19" t="s">
        <v>26</v>
      </c>
      <c r="E7" s="20">
        <v>10</v>
      </c>
      <c r="F7" s="21"/>
      <c r="G7" s="21">
        <v>35.829999999999998</v>
      </c>
      <c r="H7" s="21">
        <v>2.3199999999999998</v>
      </c>
      <c r="I7" s="21">
        <v>2.9500000000000002</v>
      </c>
      <c r="J7" s="22">
        <v>0</v>
      </c>
    </row>
    <row r="8">
      <c r="A8" s="16"/>
      <c r="B8" s="23" t="s">
        <v>24</v>
      </c>
      <c r="C8" s="23" t="s">
        <v>22</v>
      </c>
      <c r="D8" s="24" t="s">
        <v>27</v>
      </c>
      <c r="E8" s="25">
        <v>125</v>
      </c>
      <c r="F8" s="26"/>
      <c r="G8" s="26">
        <v>72.629999999999995</v>
      </c>
      <c r="H8" s="26">
        <v>4.25</v>
      </c>
      <c r="I8" s="26">
        <v>3.1299999999999999</v>
      </c>
      <c r="J8" s="27">
        <v>6.8799999999999999</v>
      </c>
    </row>
    <row r="9">
      <c r="A9" s="28"/>
      <c r="B9" s="18"/>
      <c r="C9" s="18"/>
      <c r="D9" s="19"/>
      <c r="E9" s="25"/>
      <c r="F9" s="26"/>
      <c r="G9" s="26"/>
      <c r="H9" s="26"/>
      <c r="I9" s="26"/>
      <c r="J9" s="29"/>
    </row>
    <row r="10" ht="15.75">
      <c r="A10" s="28"/>
      <c r="B10" s="18"/>
      <c r="C10" s="18"/>
      <c r="D10" s="19"/>
      <c r="E10" s="20">
        <f t="shared" ref="E10:J10" si="0">E4+E5+E6+E7+E8+E9</f>
        <v>565</v>
      </c>
      <c r="F10" s="21">
        <v>110</v>
      </c>
      <c r="G10" s="21">
        <f t="shared" si="0"/>
        <v>466.66999999999996</v>
      </c>
      <c r="H10" s="21">
        <f t="shared" si="0"/>
        <v>19.43</v>
      </c>
      <c r="I10" s="21">
        <f t="shared" si="0"/>
        <v>17.109999999999999</v>
      </c>
      <c r="J10" s="29">
        <f t="shared" si="0"/>
        <v>58.609999999999999</v>
      </c>
    </row>
    <row r="11">
      <c r="A11" s="30" t="s">
        <v>28</v>
      </c>
      <c r="B11" s="31" t="s">
        <v>29</v>
      </c>
      <c r="C11" s="32"/>
      <c r="D11" s="33"/>
      <c r="E11" s="34"/>
      <c r="F11" s="35"/>
      <c r="G11" s="34"/>
      <c r="H11" s="34"/>
      <c r="I11" s="34"/>
      <c r="J11" s="36"/>
    </row>
    <row r="12">
      <c r="A12" s="16"/>
      <c r="B12" s="18"/>
      <c r="C12" s="18"/>
      <c r="D12" s="19"/>
      <c r="E12" s="37"/>
      <c r="F12" s="38"/>
      <c r="G12" s="37"/>
      <c r="H12" s="37"/>
      <c r="I12" s="37"/>
      <c r="J12" s="39"/>
    </row>
    <row r="13" ht="15.75">
      <c r="A13" s="40"/>
      <c r="B13" s="41"/>
      <c r="C13" s="41"/>
      <c r="D13" s="42"/>
      <c r="E13" s="43"/>
      <c r="F13" s="44"/>
      <c r="G13" s="43"/>
      <c r="H13" s="43"/>
      <c r="I13" s="43"/>
      <c r="J13" s="45"/>
    </row>
    <row r="14" ht="25.5">
      <c r="A14" s="16" t="s">
        <v>30</v>
      </c>
      <c r="B14" s="46" t="s">
        <v>31</v>
      </c>
      <c r="C14" s="47">
        <v>205</v>
      </c>
      <c r="D14" s="48" t="s">
        <v>32</v>
      </c>
      <c r="E14" s="49">
        <v>60</v>
      </c>
      <c r="F14" s="50"/>
      <c r="G14" s="49">
        <v>12.84</v>
      </c>
      <c r="H14" s="49">
        <v>0.66000000000000003</v>
      </c>
      <c r="I14" s="49">
        <v>0.12</v>
      </c>
      <c r="J14" s="49">
        <v>2.2799999999999998</v>
      </c>
    </row>
    <row r="15">
      <c r="A15" s="16"/>
      <c r="B15" s="17" t="s">
        <v>33</v>
      </c>
      <c r="C15" s="49">
        <v>116</v>
      </c>
      <c r="D15" s="51" t="s">
        <v>34</v>
      </c>
      <c r="E15" s="49">
        <v>250</v>
      </c>
      <c r="F15" s="38"/>
      <c r="G15" s="49">
        <v>139.03</v>
      </c>
      <c r="H15" s="49">
        <v>4.9500000000000002</v>
      </c>
      <c r="I15" s="49">
        <v>8.6999999999999993</v>
      </c>
      <c r="J15" s="49">
        <v>10.68</v>
      </c>
    </row>
    <row r="16">
      <c r="A16" s="16"/>
      <c r="B16" s="52" t="s">
        <v>35</v>
      </c>
      <c r="C16" s="49">
        <v>569</v>
      </c>
      <c r="D16" s="51" t="s">
        <v>36</v>
      </c>
      <c r="E16" s="49">
        <v>90</v>
      </c>
      <c r="F16" s="53"/>
      <c r="G16" s="49">
        <v>196.18000000000001</v>
      </c>
      <c r="H16" s="49">
        <v>11.66</v>
      </c>
      <c r="I16" s="49">
        <v>14.710000000000001</v>
      </c>
      <c r="J16" s="49">
        <v>5.5899999999999999</v>
      </c>
    </row>
    <row r="17">
      <c r="A17" s="16"/>
      <c r="B17" s="17" t="s">
        <v>37</v>
      </c>
      <c r="C17" s="49" t="s">
        <v>38</v>
      </c>
      <c r="D17" s="51" t="s">
        <v>39</v>
      </c>
      <c r="E17" s="49">
        <v>150</v>
      </c>
      <c r="F17" s="38"/>
      <c r="G17" s="49">
        <v>183.58000000000001</v>
      </c>
      <c r="H17" s="49">
        <v>5.2800000000000002</v>
      </c>
      <c r="I17" s="49">
        <v>3.4700000000000002</v>
      </c>
      <c r="J17" s="49">
        <v>32.770000000000003</v>
      </c>
    </row>
    <row r="18">
      <c r="A18" s="16"/>
      <c r="B18" s="17" t="s">
        <v>40</v>
      </c>
      <c r="C18" s="49"/>
      <c r="D18" s="51"/>
      <c r="E18" s="49"/>
      <c r="F18" s="38"/>
      <c r="G18" s="49"/>
      <c r="H18" s="49"/>
      <c r="I18" s="49"/>
      <c r="J18" s="49"/>
    </row>
    <row r="19">
      <c r="A19" s="16"/>
      <c r="B19" s="17" t="s">
        <v>41</v>
      </c>
      <c r="C19" s="49" t="s">
        <v>22</v>
      </c>
      <c r="D19" s="51" t="s">
        <v>42</v>
      </c>
      <c r="E19" s="49">
        <v>30</v>
      </c>
      <c r="F19" s="38"/>
      <c r="G19" s="49">
        <v>70.319999999999993</v>
      </c>
      <c r="H19" s="49">
        <v>2.2799999999999998</v>
      </c>
      <c r="I19" s="49">
        <v>0.23999999999999999</v>
      </c>
      <c r="J19" s="49">
        <v>14.76</v>
      </c>
    </row>
    <row r="20">
      <c r="A20" s="16"/>
      <c r="B20" s="54" t="s">
        <v>43</v>
      </c>
      <c r="C20" s="49" t="s">
        <v>22</v>
      </c>
      <c r="D20" s="51" t="s">
        <v>44</v>
      </c>
      <c r="E20" s="49">
        <v>45</v>
      </c>
      <c r="F20" s="50"/>
      <c r="G20" s="49">
        <v>76.859999999999999</v>
      </c>
      <c r="H20" s="49">
        <v>2.9700000000000002</v>
      </c>
      <c r="I20" s="49">
        <v>0.54000000000000004</v>
      </c>
      <c r="J20" s="49">
        <v>15.029999999999999</v>
      </c>
    </row>
    <row r="21">
      <c r="A21" s="16"/>
      <c r="B21" s="54" t="s">
        <v>45</v>
      </c>
      <c r="C21" s="49">
        <v>957</v>
      </c>
      <c r="D21" s="51" t="s">
        <v>46</v>
      </c>
      <c r="E21" s="49">
        <v>200</v>
      </c>
      <c r="F21" s="38"/>
      <c r="G21" s="49">
        <v>43.149999999999999</v>
      </c>
      <c r="H21" s="49">
        <v>0</v>
      </c>
      <c r="I21" s="49">
        <v>0</v>
      </c>
      <c r="J21" s="49">
        <v>10.789999999999999</v>
      </c>
    </row>
    <row r="22">
      <c r="A22" s="16"/>
      <c r="B22" s="23"/>
      <c r="C22" s="55"/>
      <c r="D22" s="56"/>
      <c r="E22" s="57"/>
      <c r="F22" s="50"/>
      <c r="G22" s="50"/>
      <c r="H22" s="50"/>
      <c r="I22" s="58"/>
      <c r="J22" s="59"/>
    </row>
    <row r="23" ht="15.75">
      <c r="A23" s="40"/>
      <c r="B23" s="41"/>
      <c r="C23" s="41"/>
      <c r="D23" s="42"/>
      <c r="E23" s="60">
        <f>E14+E15+E16+E17+E18+E19+E20+E21</f>
        <v>825</v>
      </c>
      <c r="F23" s="61">
        <v>126</v>
      </c>
      <c r="G23" s="61">
        <f t="shared" ref="G23:J23" si="1">G14+G15+G16+G17+G18+G19+G20+G21</f>
        <v>721.96000000000004</v>
      </c>
      <c r="H23" s="61">
        <f t="shared" si="1"/>
        <v>27.800000000000001</v>
      </c>
      <c r="I23" s="61">
        <f t="shared" si="1"/>
        <v>27.779999999999998</v>
      </c>
      <c r="J23" s="61">
        <f t="shared" si="1"/>
        <v>91.900000000000006</v>
      </c>
    </row>
    <row r="24">
      <c r="A24" s="30" t="s">
        <v>47</v>
      </c>
      <c r="B24" s="31" t="s">
        <v>48</v>
      </c>
      <c r="C24" s="32"/>
      <c r="D24" s="33"/>
      <c r="E24" s="13"/>
      <c r="F24" s="14"/>
      <c r="G24" s="14"/>
      <c r="H24" s="14"/>
      <c r="I24" s="14"/>
      <c r="J24" s="15"/>
    </row>
    <row r="25">
      <c r="A25" s="16"/>
      <c r="B25" s="17" t="s">
        <v>45</v>
      </c>
      <c r="C25" s="62"/>
      <c r="D25" s="56"/>
      <c r="E25" s="63"/>
      <c r="F25" s="64"/>
      <c r="G25" s="64"/>
      <c r="H25" s="64"/>
      <c r="I25" s="64"/>
      <c r="J25" s="65"/>
    </row>
    <row r="26">
      <c r="A26" s="16"/>
      <c r="B26" s="18"/>
      <c r="C26" s="18"/>
      <c r="D26" s="19"/>
      <c r="E26" s="66"/>
      <c r="F26" s="67"/>
      <c r="G26" s="67"/>
      <c r="H26" s="67"/>
      <c r="I26" s="67"/>
      <c r="J26" s="68"/>
    </row>
    <row r="27">
      <c r="A27" s="16"/>
      <c r="B27" s="23" t="s">
        <v>49</v>
      </c>
      <c r="C27" s="23"/>
      <c r="D27" s="24"/>
      <c r="E27" s="69"/>
      <c r="F27" s="70"/>
      <c r="G27" s="70"/>
      <c r="H27" s="70"/>
      <c r="I27" s="70"/>
      <c r="J27" s="71"/>
    </row>
    <row r="28" ht="15.75">
      <c r="A28" s="40"/>
      <c r="B28" s="41" t="s">
        <v>50</v>
      </c>
      <c r="C28" s="41"/>
      <c r="D28" s="42"/>
      <c r="E28" s="60">
        <f t="shared" ref="E28:J28" si="2">E10+E23+E27</f>
        <v>1390</v>
      </c>
      <c r="F28" s="72">
        <f t="shared" si="2"/>
        <v>236</v>
      </c>
      <c r="G28" s="72">
        <f t="shared" si="2"/>
        <v>1188.6300000000001</v>
      </c>
      <c r="H28" s="72">
        <f t="shared" si="2"/>
        <v>47.230000000000004</v>
      </c>
      <c r="I28" s="72">
        <f t="shared" si="2"/>
        <v>44.890000000000001</v>
      </c>
      <c r="J28" s="72">
        <f t="shared" si="2"/>
        <v>150.50999999999999</v>
      </c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paperSize="9" scale="100" firstPageNumber="4294967295" fitToWidth="1" fitToHeight="1" pageOrder="downThenOver" orientation="landscape" usePrinterDefaults="1" blackAndWhite="0" draft="0" cellComments="none" useFirstPageNumber="0" errors="displayed" horizontalDpi="600" verticalDpi="600" copies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Р7-Офис/7.2.2.36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2015-06-05T18:19:34Z</dcterms:created>
  <dcterms:modified xsi:type="dcterms:W3CDTF">2025-09-02T11:00:32Z</dcterms:modified>
</cp:coreProperties>
</file>